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ARRIDO\"/>
    </mc:Choice>
  </mc:AlternateContent>
  <xr:revisionPtr revIDLastSave="0" documentId="8_{D4D5E25A-D01B-49B6-9C4B-67E3CF860B72}"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1424" yWindow="0" windowWidth="11712" windowHeight="1233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c r="K10" i="10"/>
  <c r="I10" i="10"/>
  <c r="G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<sst xmlns="http://schemas.openxmlformats.org/spreadsheetml/2006/main" count="1217" uniqueCount="664">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</sst>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6" zoomScale="70" zoomScaleNormal="70" zoomScaleSheetLayoutView="100" workbookViewId="0">
      <selection activeCell="K10" sqref="K10:L10"/>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174</v>
      </c>
      <c r="B10" s="163"/>
      <c r="C10" s="113" t="str">
        <f>VLOOKUP(A10,lista,2,0)</f>
        <v>G. MEDIO AMBIENTE Y TERRITORIO</v>
      </c>
      <c r="D10" s="113"/>
      <c r="E10" s="113"/>
      <c r="F10" s="113"/>
      <c r="G10" s="113" t="str">
        <f>VLOOKUP(A10,lista,3,0)</f>
        <v>Técnico/a 1</v>
      </c>
      <c r="H10" s="113"/>
      <c r="I10" s="124" t="str">
        <f>VLOOKUP(A10,lista,4,0)</f>
        <v>Técnico/a en consultoría urbanística</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Al menos 5  años de experiencia profesional global desde el año de Titulación referida en el apartado 2.1.
Al menos 2 años de experiencia en consultoría urbanística.</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PshZRjxk2Gegwt/kHtBAsThYxpTgcqt7+jM1IjhEZfxfLMAIE8jYKihS9dGo66SmjejrRPVbDH7i3VyJw+6wZQ==" saltValue="+dPK8ncPAsM54z3TRp2pX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Garrido San José</cp:lastModifiedBy>
  <cp:lastPrinted>2023-06-16T11:08:52Z</cp:lastPrinted>
  <dcterms:created xsi:type="dcterms:W3CDTF">2022-04-04T08:15:52Z</dcterms:created>
  <dcterms:modified xsi:type="dcterms:W3CDTF">2025-05-19T14:07:45Z</dcterms:modified>
</cp:coreProperties>
</file>